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FD7B95EA-634B-41ED-9152-8ABD2C265511}" xr6:coauthVersionLast="47" xr6:coauthVersionMax="47" xr10:uidLastSave="{00000000-0000-0000-0000-000000000000}"/>
  <bookViews>
    <workbookView xWindow="-120" yWindow="-120" windowWidth="29040" windowHeight="15990" xr2:uid="{C10A85B9-7188-4A97-A401-3BC2B3046DDC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J143" i="1" l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1" i="1"/>
  <c r="J30" i="1" l="1"/>
  <c r="J133" i="1" s="1"/>
  <c r="J154" i="1" s="1"/>
  <c r="I30" i="1"/>
  <c r="I133" i="1" s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<sst xmlns="http://schemas.openxmlformats.org/spreadsheetml/2006/main" count="149" uniqueCount="138">
  <si>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</si>
  <si>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</si>
  <si>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</si>
  <si>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</si>
  <si>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</si>
  <si>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</si>
  <si>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</si>
  <si>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</si>
  <si>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</si>
  <si>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</si>
  <si>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</si>
  <si>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</si>
  <si>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</si>
  <si>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</si>
  <si>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</si>
  <si>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</si>
  <si>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</si>
  <si>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</si>
  <si>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</si>
  <si>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</si>
  <si>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</si>
  <si>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</si>
  <si>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</si>
  <si>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</si>
  <si>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</si>
  <si>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</si>
  <si>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</si>
  <si>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</si>
  <si>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</si>
  <si>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</si>
  <si>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</si>
  <si>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</si>
  <si>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</si>
  <si>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</si>
  <si>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</si>
  <si>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</si>
  <si>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</si>
  <si>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</si>
  <si>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</si>
  <si>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</si>
  <si>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</si>
  <si>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</si>
  <si>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</si>
  <si>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</si>
  <si>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</si>
  <si>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</si>
  <si>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</si>
  <si>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</si>
  <si>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</si>
  <si>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</si>
  <si>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</si>
  <si>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</si>
  <si>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</si>
  <si>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</si>
  <si>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</si>
  <si>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</si>
  <si>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</si>
  <si>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</si>
  <si>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</si>
  <si>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</si>
  <si>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</si>
  <si>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</si>
  <si>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</si>
  <si>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</si>
  <si>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</si>
  <si>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</si>
  <si>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</si>
  <si>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</si>
  <si>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</si>
  <si>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</si>
  <si>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</si>
  <si>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</si>
  <si>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</si>
  <si>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</si>
  <si>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</si>
  <si>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</si>
  <si>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</si>
  <si>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</si>
  <si>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</si>
  <si>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</si>
  <si>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</si>
  <si>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</si>
  <si>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</si>
  <si>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</si>
  <si>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</si>
  <si>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</si>
  <si>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</si>
  <si>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</si>
  <si>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</si>
  <si>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</si>
  <si>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</si>
  <si>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</si>
  <si>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</si>
  <si>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</si>
  <si>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</si>
  <si>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</si>
  <si>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</si>
  <si>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</si>
  <si>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</si>
  <si>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</si>
  <si>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</si>
  <si>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</si>
  <si>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</si>
  <si>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</si>
  <si>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</si>
  <si>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</si>
  <si>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</si>
  <si>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</si>
  <si>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</si>
  <si>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</si>
  <si>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</si>
  <si>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</si>
  <si>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</si>
  <si>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</si>
  <si>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</si>
  <si>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</si>
  <si>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</si>
  <si>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</si>
  <si>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</si>
  <si>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</si>
  <si>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</si>
  <si>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</si>
  <si>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</si>
  <si>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</si>
  <si>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</si>
  <si>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</si>
  <si>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</si>
  <si>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</si>
  <si>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</si>
  <si>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</si>
  <si>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</si>
  <si>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</si>
  <si>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</si>
  <si>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</si>
  <si>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</si>
  <si>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</si>
  <si>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2024 10 25          Nr.   2</t>
  </si>
  <si>
    <t xml:space="preserve">                                          BENDROS VALSTYBĖS PASLAUGOS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</si>
</sst>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75F6D-A4E0-4433-A895-C4F277D3B8ED}">
  <dimension ref="A1:N154"/>
  <sheetViews>
    <sheetView tabSelected="1" zoomScale="95" zoomScaleNormal="95" workbookViewId="0">
      <selection activeCell="G14" sqref="G14:I14"/>
    </sheetView>
  </sheetViews>
  <sheetFormatPr defaultRowHeight="12" x14ac:dyDescent="0.2"/>
  <cols>
    <col min="1" max="3" width="3" customWidth="1"/>
    <col min="4" max="5" width="3.1640625" customWidth="1"/>
    <col min="6" max="6" width="2.83203125" customWidth="1"/>
    <col min="7" max="7" width="30" customWidth="1"/>
    <col min="8" max="8" width="4.33203125" customWidth="1"/>
    <col min="9" max="10" width="16.5" customWidth="1"/>
    <col min="11" max="11" width="4.83203125" customWidth="1"/>
    <col min="12" max="12" width="5.1640625" customWidth="1"/>
    <col min="13" max="13" width="4.83203125" customWidth="1"/>
    <col min="14" max="14" width="5.5" customWidth="1"/>
  </cols>
  <sheetData>
    <row r="1" spans="4:14" ht="13.15" customHeight="1" x14ac:dyDescent="0.2">
      <c r="I1" s="28" t="s">
        <v>91</v>
      </c>
      <c r="J1" s="28"/>
      <c r="K1" s="28"/>
      <c r="L1" s="28"/>
      <c r="M1" s="28"/>
      <c r="N1" s="28"/>
    </row>
    <row r="2" spans="4:14" ht="12.75" customHeight="1" x14ac:dyDescent="0.2">
      <c r="I2" s="29" t="s">
        <v>92</v>
      </c>
      <c r="J2" s="29"/>
      <c r="K2" s="29"/>
      <c r="L2" s="29"/>
      <c r="M2" s="29"/>
      <c r="N2" s="29"/>
    </row>
    <row r="3" spans="4:14" ht="19.149999999999999" customHeight="1" x14ac:dyDescent="0.2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">
      <c r="I6" s="10"/>
      <c r="J6" s="10"/>
      <c r="K6" s="10"/>
      <c r="L6" s="10"/>
      <c r="M6" s="10"/>
      <c r="N6" s="10"/>
    </row>
    <row r="7" spans="4:14" x14ac:dyDescent="0.2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">
      <c r="I11" s="10"/>
      <c r="J11" s="10"/>
      <c r="K11" s="10"/>
      <c r="L11" s="10"/>
      <c r="M11" s="10"/>
      <c r="N11" s="10"/>
    </row>
    <row r="12" spans="4:14" ht="12.75" customHeight="1" x14ac:dyDescent="0.2">
      <c r="G12" s="58" t="s">
        <v>136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">
      <c r="I16" s="29"/>
      <c r="J16" s="29"/>
      <c r="K16" s="29"/>
      <c r="L16" s="29"/>
      <c r="M16" s="29"/>
      <c r="N16" s="29"/>
    </row>
    <row r="17" spans="1:14" x14ac:dyDescent="0.2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5" customHeight="1" x14ac:dyDescent="0.2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">
      <c r="B22" s="50" t="s">
        <v>137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1</v>
      </c>
      <c r="L22" s="6"/>
      <c r="M22" s="6"/>
      <c r="N22" s="6"/>
    </row>
    <row r="23" spans="1:14" x14ac:dyDescent="0.2">
      <c r="B23" s="35"/>
      <c r="C23" s="35"/>
      <c r="D23" s="35"/>
      <c r="E23" s="35"/>
      <c r="F23" s="35"/>
      <c r="G23" s="35"/>
      <c r="H23" s="35"/>
    </row>
    <row r="24" spans="1:14" x14ac:dyDescent="0.2">
      <c r="B24" s="22" t="s">
        <v>0</v>
      </c>
      <c r="C24" s="22"/>
      <c r="D24" s="22"/>
      <c r="E24" s="22"/>
      <c r="F24" s="22"/>
      <c r="G24" s="22"/>
      <c r="H24" s="22"/>
    </row>
    <row r="25" spans="1:14" ht="13.15" customHeight="1" x14ac:dyDescent="0.2">
      <c r="J25" s="14" t="s">
        <v>83</v>
      </c>
    </row>
    <row r="26" spans="1:14" ht="12" customHeight="1" x14ac:dyDescent="0.2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5762.4000000000005</v>
      </c>
      <c r="J30" s="15">
        <f>J31+J37+J55+J69+J73+J87+J95</f>
        <v>4085.5</v>
      </c>
    </row>
    <row r="31" spans="1:14" ht="19.5" customHeight="1" x14ac:dyDescent="0.2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3952.1</v>
      </c>
      <c r="J31" s="16">
        <f>J32+J35</f>
        <v>3241.7999999999997</v>
      </c>
    </row>
    <row r="32" spans="1:14" x14ac:dyDescent="0.2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3897.5</v>
      </c>
      <c r="J32" s="17">
        <f>J33+J34</f>
        <v>3195.1</v>
      </c>
    </row>
    <row r="33" spans="1:10" x14ac:dyDescent="0.2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3897.5</v>
      </c>
      <c r="J33" s="18">
        <v>3195.1</v>
      </c>
    </row>
    <row r="34" spans="1:10" x14ac:dyDescent="0.2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54.6</v>
      </c>
      <c r="J35" s="17">
        <f>J36</f>
        <v>46.7</v>
      </c>
    </row>
    <row r="36" spans="1:10" ht="16.5" customHeight="1" x14ac:dyDescent="0.2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54.6</v>
      </c>
      <c r="J36" s="18">
        <v>46.7</v>
      </c>
    </row>
    <row r="37" spans="1:10" ht="21" x14ac:dyDescent="0.2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1518</v>
      </c>
      <c r="J37" s="16">
        <f>J38</f>
        <v>590.09999999999991</v>
      </c>
    </row>
    <row r="38" spans="1:10" ht="22.5" x14ac:dyDescent="0.2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1518</v>
      </c>
      <c r="J38" s="17">
        <f>J39+J40+J41+J42+J43+J44+J45+J46+J47+J48+J49+J50+J51+J52+J53+J54</f>
        <v>590.09999999999991</v>
      </c>
    </row>
    <row r="39" spans="1:10" x14ac:dyDescent="0.2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0</v>
      </c>
      <c r="J39" s="18">
        <v>0</v>
      </c>
    </row>
    <row r="40" spans="1:10" ht="23.25" customHeight="1" x14ac:dyDescent="0.2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1.5</v>
      </c>
      <c r="J40" s="18">
        <v>0.5</v>
      </c>
    </row>
    <row r="41" spans="1:10" ht="22.5" x14ac:dyDescent="0.2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22.8</v>
      </c>
      <c r="J41" s="18">
        <v>17.399999999999999</v>
      </c>
    </row>
    <row r="42" spans="1:10" ht="26.25" customHeight="1" x14ac:dyDescent="0.2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51.9</v>
      </c>
      <c r="J42" s="18">
        <v>32.5</v>
      </c>
    </row>
    <row r="43" spans="1:10" ht="23.25" customHeight="1" x14ac:dyDescent="0.2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0.2</v>
      </c>
      <c r="J43" s="18">
        <v>0.2</v>
      </c>
    </row>
    <row r="44" spans="1:10" ht="14.25" customHeight="1" x14ac:dyDescent="0.2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13.6</v>
      </c>
      <c r="J44" s="18">
        <v>9.6</v>
      </c>
    </row>
    <row r="45" spans="1:10" ht="20.25" customHeight="1" x14ac:dyDescent="0.2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0.7</v>
      </c>
      <c r="J46" s="18">
        <v>0.3</v>
      </c>
    </row>
    <row r="47" spans="1:10" ht="33.75" x14ac:dyDescent="0.2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135.9</v>
      </c>
      <c r="J47" s="18">
        <v>9</v>
      </c>
    </row>
    <row r="48" spans="1:10" x14ac:dyDescent="0.2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29.1</v>
      </c>
      <c r="J48" s="18">
        <v>7.2</v>
      </c>
    </row>
    <row r="49" spans="1:10" ht="22.5" x14ac:dyDescent="0.2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25</v>
      </c>
      <c r="J49" s="18">
        <v>11.9</v>
      </c>
    </row>
    <row r="50" spans="1:10" ht="22.5" x14ac:dyDescent="0.2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170.4</v>
      </c>
      <c r="J50" s="18">
        <v>112.6</v>
      </c>
    </row>
    <row r="51" spans="1:10" ht="27.75" customHeight="1" x14ac:dyDescent="0.2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166.5</v>
      </c>
      <c r="J51" s="18">
        <v>116.2</v>
      </c>
    </row>
    <row r="52" spans="1:10" x14ac:dyDescent="0.2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105.2</v>
      </c>
      <c r="J52" s="18">
        <v>63.8</v>
      </c>
    </row>
    <row r="53" spans="1:10" x14ac:dyDescent="0.2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12.5</v>
      </c>
      <c r="J53" s="18">
        <v>5.9</v>
      </c>
    </row>
    <row r="54" spans="1:10" ht="22.5" customHeight="1" x14ac:dyDescent="0.2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782.7</v>
      </c>
      <c r="J54" s="18">
        <v>203</v>
      </c>
    </row>
    <row r="55" spans="1:10" x14ac:dyDescent="0.2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160</v>
      </c>
      <c r="J55" s="16">
        <f>J56+J67</f>
        <v>158.5</v>
      </c>
    </row>
    <row r="56" spans="1:10" x14ac:dyDescent="0.2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160</v>
      </c>
      <c r="J56" s="17">
        <f>J57+J60+J63</f>
        <v>158.5</v>
      </c>
    </row>
    <row r="57" spans="1:10" x14ac:dyDescent="0.2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160</v>
      </c>
      <c r="J60" s="17">
        <f>J61+J62</f>
        <v>158.5</v>
      </c>
    </row>
    <row r="61" spans="1:10" ht="21.75" customHeight="1" x14ac:dyDescent="0.2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160</v>
      </c>
      <c r="J62" s="18">
        <v>158.5</v>
      </c>
    </row>
    <row r="63" spans="1:10" ht="22.5" x14ac:dyDescent="0.2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39.299999999999997</v>
      </c>
      <c r="J73" s="16">
        <f>J74+J77+J80</f>
        <v>39.299999999999997</v>
      </c>
    </row>
    <row r="74" spans="1:10" ht="25.5" customHeight="1" x14ac:dyDescent="0.2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2.5" x14ac:dyDescent="0.2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2.5" x14ac:dyDescent="0.2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2.5" x14ac:dyDescent="0.2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39.299999999999997</v>
      </c>
      <c r="J80" s="17">
        <f>J81+J84</f>
        <v>39.299999999999997</v>
      </c>
    </row>
    <row r="81" spans="1:10" ht="35.25" customHeight="1" x14ac:dyDescent="0.2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39.299999999999997</v>
      </c>
      <c r="J81" s="17">
        <f>J82+J83</f>
        <v>39.299999999999997</v>
      </c>
    </row>
    <row r="82" spans="1:10" ht="26.25" customHeight="1" x14ac:dyDescent="0.2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2.5" x14ac:dyDescent="0.2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39.299999999999997</v>
      </c>
      <c r="J83" s="18">
        <v>39.299999999999997</v>
      </c>
    </row>
    <row r="84" spans="1:10" ht="28.5" customHeight="1" x14ac:dyDescent="0.2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2.5" x14ac:dyDescent="0.2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1" x14ac:dyDescent="0.2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55</v>
      </c>
      <c r="J87" s="16">
        <f>J88+J91+J92</f>
        <v>39.799999999999997</v>
      </c>
    </row>
    <row r="88" spans="1:10" ht="24" customHeight="1" x14ac:dyDescent="0.2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0</v>
      </c>
      <c r="J88" s="17">
        <f>J89+J90</f>
        <v>0</v>
      </c>
    </row>
    <row r="89" spans="1:10" x14ac:dyDescent="0.2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0</v>
      </c>
      <c r="J89" s="18">
        <v>0</v>
      </c>
    </row>
    <row r="90" spans="1:10" x14ac:dyDescent="0.2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0</v>
      </c>
      <c r="J90" s="18">
        <v>0</v>
      </c>
    </row>
    <row r="91" spans="1:10" x14ac:dyDescent="0.2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55</v>
      </c>
      <c r="J92" s="17">
        <f>J93+J94</f>
        <v>39.799999999999997</v>
      </c>
    </row>
    <row r="93" spans="1:10" ht="14.25" customHeight="1" x14ac:dyDescent="0.2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55</v>
      </c>
      <c r="J93" s="18">
        <v>39.799999999999997</v>
      </c>
    </row>
    <row r="94" spans="1:10" ht="18.75" customHeight="1" x14ac:dyDescent="0.2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38</v>
      </c>
      <c r="J95" s="16">
        <f>J96+J100</f>
        <v>16</v>
      </c>
    </row>
    <row r="96" spans="1:10" ht="22.5" x14ac:dyDescent="0.2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38</v>
      </c>
      <c r="J96" s="17">
        <f>J97+J98+J99</f>
        <v>16</v>
      </c>
    </row>
    <row r="97" spans="1:10" x14ac:dyDescent="0.2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2.5" x14ac:dyDescent="0.2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38</v>
      </c>
      <c r="J98" s="18">
        <v>16</v>
      </c>
    </row>
    <row r="99" spans="1:10" x14ac:dyDescent="0.2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2310.2999999999997</v>
      </c>
      <c r="J101" s="16">
        <f>J102+J120+J125+J127+J129</f>
        <v>906.4</v>
      </c>
    </row>
    <row r="102" spans="1:10" ht="30.75" customHeight="1" x14ac:dyDescent="0.2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2256.7999999999997</v>
      </c>
      <c r="J102" s="17">
        <f>J103+J105+J109+J114+J118</f>
        <v>883</v>
      </c>
    </row>
    <row r="103" spans="1:10" x14ac:dyDescent="0.2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15</v>
      </c>
      <c r="J103" s="17">
        <f>J104</f>
        <v>0</v>
      </c>
    </row>
    <row r="104" spans="1:10" x14ac:dyDescent="0.2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15</v>
      </c>
      <c r="J104" s="18">
        <v>0</v>
      </c>
    </row>
    <row r="105" spans="1:10" ht="22.5" x14ac:dyDescent="0.2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2154</v>
      </c>
      <c r="J105" s="17">
        <f>J106+J107+J108</f>
        <v>873.4</v>
      </c>
    </row>
    <row r="106" spans="1:10" ht="16.5" customHeight="1" x14ac:dyDescent="0.2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0</v>
      </c>
      <c r="J106" s="18">
        <v>0</v>
      </c>
    </row>
    <row r="107" spans="1:10" ht="23.25" customHeight="1" x14ac:dyDescent="0.2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2138</v>
      </c>
      <c r="J107" s="18">
        <v>858</v>
      </c>
    </row>
    <row r="108" spans="1:10" ht="26.25" customHeight="1" x14ac:dyDescent="0.2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16</v>
      </c>
      <c r="J108" s="18">
        <v>15.4</v>
      </c>
    </row>
    <row r="109" spans="1:10" ht="22.5" x14ac:dyDescent="0.2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82.1</v>
      </c>
      <c r="J109" s="17">
        <f>J110+J111+J112+J113</f>
        <v>7.6</v>
      </c>
    </row>
    <row r="110" spans="1:10" ht="25.5" customHeight="1" x14ac:dyDescent="0.2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45</v>
      </c>
      <c r="J110" s="18">
        <v>0</v>
      </c>
    </row>
    <row r="111" spans="1:10" ht="23.25" customHeight="1" x14ac:dyDescent="0.2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5</v>
      </c>
      <c r="J111" s="18">
        <v>0</v>
      </c>
    </row>
    <row r="112" spans="1:10" ht="21.75" customHeight="1" x14ac:dyDescent="0.2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32.1</v>
      </c>
      <c r="J113" s="18">
        <v>7.6</v>
      </c>
    </row>
    <row r="114" spans="1:10" ht="22.5" x14ac:dyDescent="0.2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5.7</v>
      </c>
      <c r="J118" s="17">
        <f>J119</f>
        <v>2</v>
      </c>
    </row>
    <row r="119" spans="1:10" ht="25.5" customHeight="1" x14ac:dyDescent="0.2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5.7</v>
      </c>
      <c r="J119" s="18">
        <v>2</v>
      </c>
    </row>
    <row r="120" spans="1:10" ht="25.5" customHeight="1" x14ac:dyDescent="0.2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53.5</v>
      </c>
      <c r="J120" s="17">
        <f>J121+J122+J123+J124</f>
        <v>23.4</v>
      </c>
    </row>
    <row r="121" spans="1:10" ht="36" customHeight="1" x14ac:dyDescent="0.2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28.5</v>
      </c>
      <c r="J121" s="18">
        <v>18.899999999999999</v>
      </c>
    </row>
    <row r="122" spans="1:10" x14ac:dyDescent="0.2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25</v>
      </c>
      <c r="J124" s="18">
        <v>4.5</v>
      </c>
    </row>
    <row r="125" spans="1:10" x14ac:dyDescent="0.2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8072.7000000000007</v>
      </c>
      <c r="J133" s="16">
        <f>J30+J101</f>
        <v>4991.8999999999996</v>
      </c>
    </row>
    <row r="134" spans="1:10" ht="40.5" customHeight="1" x14ac:dyDescent="0.2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3.75" x14ac:dyDescent="0.2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2.5" x14ac:dyDescent="0.2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2.5" x14ac:dyDescent="0.2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3.75" x14ac:dyDescent="0.2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2.5" x14ac:dyDescent="0.2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2.5" x14ac:dyDescent="0.2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627.20000000000005</v>
      </c>
      <c r="J143" s="16">
        <f>J144+J149</f>
        <v>492.6</v>
      </c>
    </row>
    <row r="144" spans="1:10" ht="45" customHeight="1" x14ac:dyDescent="0.2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627.20000000000005</v>
      </c>
      <c r="J144" s="17">
        <f>J145+J146+J147+J148</f>
        <v>492.6</v>
      </c>
    </row>
    <row r="145" spans="1:10" ht="15" customHeight="1" x14ac:dyDescent="0.2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627.20000000000005</v>
      </c>
      <c r="J146" s="18">
        <v>492.6</v>
      </c>
    </row>
    <row r="147" spans="1:10" ht="22.5" x14ac:dyDescent="0.2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2.5" x14ac:dyDescent="0.2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2.5" x14ac:dyDescent="0.2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2.5" x14ac:dyDescent="0.2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ht="21" x14ac:dyDescent="0.2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8699.9000000000015</v>
      </c>
      <c r="J154" s="16">
        <f>J133+J134+J143</f>
        <v>5484.5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2024-10-16T12:00:55Z</dcterms:modified>
</cp:coreProperties>
</file>