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59F2E451-D132-43DF-85F8-3AC52AE9DBFE}" xr6:coauthVersionLast="47" xr6:coauthVersionMax="47" xr10:uidLastSave="{00000000-0000-0000-0000-000000000000}"/>
  <bookViews>
    <workbookView xWindow="-120" yWindow="-120" windowWidth="29040" windowHeight="15990" xr2:uid="{64D133A1-57A5-4A05-9487-7065021A3B59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I143" i="1" s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J134" i="1"/>
  <c r="I134" i="1"/>
  <c r="J102" i="1"/>
  <c r="J101" i="1" s="1"/>
  <c r="I102" i="1"/>
  <c r="I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<sst xmlns="http://schemas.openxmlformats.org/spreadsheetml/2006/main" count="149" uniqueCount="138">
  <si>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</si>
  <si>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</si>
  <si>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</si>
  <si>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</si>
  <si>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</si>
  <si>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</si>
  <si>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</si>
  <si>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</si>
  <si>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</si>
  <si>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</si>
  <si>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</si>
  <si>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</si>
  <si>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</si>
  <si>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</si>
  <si>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</si>
  <si>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</si>
  <si>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</si>
  <si>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</si>
  <si>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</si>
  <si>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</si>
  <si>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</si>
  <si>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</si>
  <si>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</si>
  <si>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</si>
  <si>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</si>
  <si>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</si>
  <si>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</si>
  <si>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</si>
  <si>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</si>
  <si>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</si>
  <si>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</si>
  <si>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</si>
  <si>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</si>
  <si>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</si>
  <si>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</si>
  <si>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</si>
  <si>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</si>
  <si>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</si>
  <si>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</si>
  <si>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</si>
  <si>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</si>
  <si>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</si>
  <si>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</si>
  <si>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</si>
  <si>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</si>
  <si>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</si>
  <si>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</si>
  <si>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</si>
  <si>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</si>
  <si>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</si>
  <si>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</si>
  <si>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</si>
  <si>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</si>
  <si>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</si>
  <si>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</si>
  <si>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</si>
  <si>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</si>
  <si>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</si>
  <si>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</si>
  <si>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</si>
  <si>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</si>
  <si>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</si>
  <si>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</si>
  <si>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</si>
  <si>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</si>
  <si>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</si>
  <si>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</si>
  <si>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</si>
  <si>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</si>
  <si>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</si>
  <si>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</si>
  <si>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</si>
  <si>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</si>
  <si>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</si>
  <si>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</si>
  <si>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</si>
  <si>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</si>
  <si>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</si>
  <si>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</si>
  <si>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</si>
  <si>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</si>
  <si>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</si>
  <si>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</si>
  <si>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</si>
  <si>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</si>
  <si>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</si>
  <si>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</si>
  <si>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</si>
  <si>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</si>
  <si>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</si>
  <si>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</si>
  <si>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</si>
  <si>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</si>
  <si>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</si>
  <si>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</si>
  <si>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</si>
  <si>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</si>
  <si>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</si>
  <si>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</si>
  <si>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</si>
  <si>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</si>
  <si>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</si>
  <si>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</si>
  <si>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</si>
  <si>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</si>
  <si>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</si>
  <si>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</si>
  <si>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</si>
  <si>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</si>
  <si>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</si>
  <si>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</si>
  <si>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</si>
  <si>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</si>
  <si>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</si>
  <si>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</si>
  <si>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</si>
  <si>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</si>
  <si>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</si>
  <si>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</si>
  <si>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</si>
  <si>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</si>
  <si>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</si>
  <si>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</si>
  <si>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</si>
  <si>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</si>
  <si>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</si>
  <si>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</si>
  <si>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</si>
  <si>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</si>
  <si>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</si>
  <si>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</si>
  <si>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</si>
  <si>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</si>
  <si>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</si>
  <si>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</si>
  <si>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</si>
  <si>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2024 10 25          Nr.   4</t>
  </si>
  <si>
    <t xml:space="preserve">                                              VIEŠOJI TVARKA IR VISUOMENĖS APSAUGA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</si>
</sst>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50156-A4A1-4397-A57A-CB7EBDAEB0FE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149999999999999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5" customHeight="1" x14ac:dyDescent="0.2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">
      <c r="B22" s="50" t="s">
        <v>137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3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1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800.09999999999991</v>
      </c>
      <c r="J30" s="15">
        <f>J31+J37+J55+J69+J73+J87+J95</f>
        <v>701.8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692.5</v>
      </c>
      <c r="J31" s="16">
        <f>J32+J35</f>
        <v>618.09999999999991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682.5</v>
      </c>
      <c r="J32" s="17">
        <f>J33+J34</f>
        <v>609.29999999999995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682.5</v>
      </c>
      <c r="J33" s="18">
        <v>609.29999999999995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10</v>
      </c>
      <c r="J35" s="17">
        <f>J36</f>
        <v>8.8000000000000007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10</v>
      </c>
      <c r="J36" s="18">
        <v>8.8000000000000007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80.8</v>
      </c>
      <c r="J37" s="16">
        <f>J38</f>
        <v>57.4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80.8</v>
      </c>
      <c r="J38" s="17">
        <f>J39+J40+J41+J42+J43+J44+J45+J46+J47+J48+J49+J50+J51+J52+J53+J54</f>
        <v>57.4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0.9</v>
      </c>
      <c r="J40" s="18">
        <v>0.2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1.8</v>
      </c>
      <c r="J41" s="18">
        <v>0.7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23.9</v>
      </c>
      <c r="J42" s="18">
        <v>21.8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6</v>
      </c>
      <c r="J43" s="18">
        <v>4.9000000000000004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</v>
      </c>
      <c r="J44" s="18">
        <v>0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3.9</v>
      </c>
      <c r="J46" s="18">
        <v>3.8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10.3</v>
      </c>
      <c r="J47" s="18">
        <v>7.7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1.7</v>
      </c>
      <c r="J48" s="18">
        <v>0.3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6.5</v>
      </c>
      <c r="J50" s="18">
        <v>5.3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5</v>
      </c>
      <c r="J51" s="18">
        <v>2.7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20.8</v>
      </c>
      <c r="J54" s="18">
        <v>10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4.5</v>
      </c>
      <c r="J87" s="16">
        <f>J88+J91+J92</f>
        <v>4.0999999999999996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4.5</v>
      </c>
      <c r="J92" s="17">
        <f>J93+J94</f>
        <v>4.0999999999999996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4.5</v>
      </c>
      <c r="J93" s="18">
        <v>4.0999999999999996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22.3</v>
      </c>
      <c r="J95" s="16">
        <f>J96+J100</f>
        <v>22.2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14.8</v>
      </c>
      <c r="J96" s="17">
        <f>J97+J98+J99</f>
        <v>14.7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14.8</v>
      </c>
      <c r="J98" s="18">
        <v>14.7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7.5</v>
      </c>
      <c r="J100" s="18">
        <v>7.5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50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50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50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50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0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0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0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850.09999999999991</v>
      </c>
      <c r="J133" s="16">
        <f>J30+J101</f>
        <v>701.8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850.09999999999991</v>
      </c>
      <c r="J154" s="16">
        <f>J133+J134+J143</f>
        <v>701.8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2024-10-16T12:12:16Z</dcterms:modified>
</cp:coreProperties>
</file>