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FF5B961B-1EF4-4EB9-91E0-9DB60C0BDAC6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I134" i="1"/>
  <c r="J134" i="1"/>
  <c r="J102" i="1"/>
  <c r="J101" i="1" s="1"/>
  <c r="I102" i="1"/>
  <c r="I101" i="1" s="1"/>
  <c r="J87" i="1"/>
  <c r="I87" i="1"/>
  <c r="J73" i="1"/>
  <c r="I73" i="1"/>
  <c r="I30" i="1" s="1"/>
  <c r="J56" i="1"/>
  <c r="J55" i="1" s="1"/>
  <c r="J30" i="1" s="1"/>
  <c r="I56" i="1"/>
  <c r="I55" i="1" s="1"/>
  <c r="I133" i="1" l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<sst xmlns="http://schemas.openxmlformats.org/spreadsheetml/2006/main" count="149" uniqueCount="138">
  <si>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</si>
  <si>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</si>
  <si>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</si>
  <si>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</si>
  <si>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</si>
  <si>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</si>
  <si>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</si>
  <si>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</si>
  <si>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</si>
  <si>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</si>
  <si>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</si>
  <si>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</si>
  <si>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</si>
  <si>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</si>
  <si>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</si>
  <si>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</si>
  <si>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</si>
  <si>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</si>
  <si>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</si>
  <si>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</si>
  <si>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</si>
  <si>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</si>
  <si>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</si>
  <si>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</si>
  <si>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</si>
  <si>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</si>
  <si>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</si>
  <si>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</si>
  <si>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</si>
  <si>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</si>
  <si>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</si>
  <si>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</si>
  <si>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</si>
  <si>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</si>
  <si>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</si>
  <si>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</si>
  <si>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</si>
  <si>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</si>
  <si>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</si>
  <si>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</si>
  <si>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</si>
  <si>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</si>
  <si>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</si>
  <si>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</si>
  <si>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</si>
  <si>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</si>
  <si>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</si>
  <si>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</si>
  <si>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</si>
  <si>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</si>
  <si>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</si>
  <si>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</si>
  <si>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</si>
  <si>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</si>
  <si>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</si>
  <si>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</si>
  <si>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</si>
  <si>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</si>
  <si>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</si>
  <si>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</si>
  <si>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</si>
  <si>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</si>
  <si>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</si>
  <si>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</si>
  <si>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</si>
  <si>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</si>
  <si>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</si>
  <si>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</si>
  <si>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</si>
  <si>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</si>
  <si>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</si>
  <si>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</si>
  <si>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</si>
  <si>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</si>
  <si>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</si>
  <si>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</si>
  <si>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</si>
  <si>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</si>
  <si>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</si>
  <si>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</si>
  <si>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</si>
  <si>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</si>
  <si>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</si>
  <si>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</si>
  <si>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</si>
  <si>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</si>
  <si>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</si>
  <si>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</si>
  <si>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</si>
  <si>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</si>
  <si>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</si>
  <si>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</si>
  <si>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</si>
  <si>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</si>
  <si>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</si>
  <si>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</si>
  <si>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</si>
  <si>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</si>
  <si>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</si>
  <si>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</si>
  <si>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</si>
  <si>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</si>
  <si>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</si>
  <si>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</si>
  <si>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</si>
  <si>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</si>
  <si>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</si>
  <si>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</si>
  <si>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</si>
  <si>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</si>
  <si>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</si>
  <si>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</si>
  <si>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</si>
  <si>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</si>
  <si>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</si>
  <si>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</si>
  <si>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</si>
  <si>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</si>
  <si>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</si>
  <si>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</si>
  <si>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</si>
  <si>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</si>
  <si>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</si>
  <si>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</si>
  <si>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</si>
  <si>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</si>
  <si>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</si>
  <si>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</si>
  <si>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</si>
  <si>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</si>
  <si>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</si>
  <si>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</si>
  <si>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</si>
  <si>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</si>
  <si>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</si>
  <si>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</si>
  <si>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5</t>
  </si>
  <si>
    <t xml:space="preserve">                                   EKONOMIKA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</si>
</sst>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4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836.1</v>
      </c>
      <c r="J30" s="15">
        <f>J31+J37+J55+J69+J73+J87+J95</f>
        <v>316.5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46.2</v>
      </c>
      <c r="J31" s="16">
        <f>J32+J35</f>
        <v>33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45.5</v>
      </c>
      <c r="J32" s="17">
        <f>J33+J34</f>
        <v>32.5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45.5</v>
      </c>
      <c r="J33" s="18">
        <v>32.5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0.7</v>
      </c>
      <c r="J35" s="17">
        <f>J36</f>
        <v>0.5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0.7</v>
      </c>
      <c r="J36" s="18">
        <v>0.5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481.40000000000003</v>
      </c>
      <c r="J37" s="16">
        <f>J38</f>
        <v>75.5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481.40000000000003</v>
      </c>
      <c r="J38" s="17">
        <f>J39+J40+J41+J42+J43+J44+J45+J46+J47+J48+J49+J50+J51+J52+J53+J54</f>
        <v>75.5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0.5</v>
      </c>
      <c r="J42" s="18">
        <v>0.4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3.3</v>
      </c>
      <c r="J45" s="18">
        <v>1.2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306.89999999999998</v>
      </c>
      <c r="J47" s="18">
        <v>41.5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12.6</v>
      </c>
      <c r="J50" s="18">
        <v>9.4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0.8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157.30000000000001</v>
      </c>
      <c r="J54" s="18">
        <v>23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150</v>
      </c>
      <c r="J69" s="16">
        <f>J70</f>
        <v>149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150</v>
      </c>
      <c r="J70" s="17">
        <f>J71+J72</f>
        <v>149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150</v>
      </c>
      <c r="J71" s="18">
        <v>149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1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1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157.5</v>
      </c>
      <c r="J95" s="16">
        <f>J96+J100</f>
        <v>59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97.5</v>
      </c>
      <c r="J96" s="17">
        <f>J97+J98+J99</f>
        <v>59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97.5</v>
      </c>
      <c r="J98" s="18">
        <v>59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60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509.59999999999997</v>
      </c>
      <c r="J101" s="16">
        <f>J102+J120+J125+J127+J129</f>
        <v>86.8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424.59999999999997</v>
      </c>
      <c r="J102" s="17">
        <f>J103+J105+J109+J114+J118</f>
        <v>70.5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406.9</v>
      </c>
      <c r="J105" s="17">
        <f>J106+J107+J108</f>
        <v>55.2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20</v>
      </c>
      <c r="J107" s="18">
        <v>20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386.9</v>
      </c>
      <c r="J108" s="18">
        <v>35.200000000000003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17.7</v>
      </c>
      <c r="J118" s="17">
        <f>J119</f>
        <v>15.3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17.7</v>
      </c>
      <c r="J119" s="18">
        <v>15.3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85</v>
      </c>
      <c r="J120" s="17">
        <f>J121+J122+J123+J124</f>
        <v>16.3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85</v>
      </c>
      <c r="J124" s="18">
        <v>16.3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1345.7</v>
      </c>
      <c r="J133" s="16">
        <f>J30+J101</f>
        <v>403.3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1345.7</v>
      </c>
      <c r="J154" s="16">
        <f>J133+J134+J143</f>
        <v>403.3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2025-04-18T07:49:39Z</dcterms:modified>
</cp:coreProperties>
</file>